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周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<sst xmlns="http://schemas.openxmlformats.org/spreadsheetml/2006/main" count="227" uniqueCount="96">
  <si>
    <t>附件4.</t>
  </si>
  <si>
    <t>海南师范大学教育学院2023-2024学年第二学期开学第一周教学检查登记表</t>
  </si>
  <si>
    <t>序号</t>
  </si>
  <si>
    <t>校区</t>
  </si>
  <si>
    <t>星期</t>
  </si>
  <si>
    <t>节次</t>
  </si>
  <si>
    <t>单双周</t>
  </si>
  <si>
    <t>起止周</t>
  </si>
  <si>
    <t>上课教室</t>
  </si>
  <si>
    <t>课程名称</t>
  </si>
  <si>
    <t>班级</t>
  </si>
  <si>
    <t>任课教师</t>
  </si>
  <si>
    <t>教师到位情况</t>
  </si>
  <si>
    <t>应到学生人数</t>
  </si>
  <si>
    <t>实到学生人数</t>
  </si>
  <si>
    <t>学生缺勤比例</t>
  </si>
  <si>
    <t>教材征订与否</t>
  </si>
  <si>
    <t>不带教材人数</t>
  </si>
  <si>
    <t>不带教材比例</t>
  </si>
  <si>
    <t>教学设备完好</t>
  </si>
  <si>
    <t>教室卫生情况</t>
  </si>
  <si>
    <t>玩手机
人数</t>
  </si>
  <si>
    <t>玩手机
比例</t>
  </si>
  <si>
    <t>师生文明礼仪情况</t>
  </si>
  <si>
    <t>其他教学异常情况</t>
  </si>
  <si>
    <t>桂林洋</t>
  </si>
  <si>
    <t>3</t>
  </si>
  <si>
    <t>1-2节</t>
  </si>
  <si>
    <t>[桂]文学413【公共教室】</t>
  </si>
  <si>
    <t>教学设计</t>
  </si>
  <si>
    <t>2021教育学2班</t>
  </si>
  <si>
    <t>陈福祥</t>
  </si>
  <si>
    <t>到岗</t>
  </si>
  <si>
    <t>44</t>
  </si>
  <si>
    <t>是</t>
  </si>
  <si>
    <t>良好</t>
  </si>
  <si>
    <t>1-3节</t>
  </si>
  <si>
    <t>[桂]一教611【公共教室】</t>
  </si>
  <si>
    <t>婴幼儿评估</t>
  </si>
  <si>
    <t>2020学前教育（中美）1班;2020学前教育（中美）2班</t>
  </si>
  <si>
    <t>戴慧群</t>
  </si>
  <si>
    <t>88</t>
  </si>
  <si>
    <t>[桂]外语307【公共教室】</t>
  </si>
  <si>
    <t>早期教育评估</t>
  </si>
  <si>
    <t>2021学前教育（中美）2班</t>
  </si>
  <si>
    <t>张凤弟</t>
  </si>
  <si>
    <t>[桂]外语211【公共教室】</t>
  </si>
  <si>
    <t>数学（二）</t>
  </si>
  <si>
    <t>2023民族预科</t>
  </si>
  <si>
    <t>陈悦</t>
  </si>
  <si>
    <t>30</t>
  </si>
  <si>
    <t>3-4节</t>
  </si>
  <si>
    <t>[桂]一教609【公共教室】</t>
  </si>
  <si>
    <t>创新创业基础</t>
  </si>
  <si>
    <t>2023学前教育（中美）1班;2023学前教育（中美）2班</t>
  </si>
  <si>
    <t>罗志刚</t>
  </si>
  <si>
    <t>87</t>
  </si>
  <si>
    <t>2021教育学1班</t>
  </si>
  <si>
    <t>[桂]二教511【公共教室】</t>
  </si>
  <si>
    <t>教育统计与测量评价</t>
  </si>
  <si>
    <t>苏亮</t>
  </si>
  <si>
    <t>5-6节</t>
  </si>
  <si>
    <t>[桂]综合实验411【美工实训室】</t>
  </si>
  <si>
    <t>玩教具设计与制作</t>
  </si>
  <si>
    <t>2021学前教育（中美）1班</t>
  </si>
  <si>
    <t>赵媛</t>
  </si>
  <si>
    <t>46</t>
  </si>
  <si>
    <t>幼儿园课程论</t>
  </si>
  <si>
    <t>2021学前教育1班</t>
  </si>
  <si>
    <t>蒋俊华</t>
  </si>
  <si>
    <t>[桂]教工食堂205【特殊教育综合实验室】</t>
  </si>
  <si>
    <t>行为矫正技术</t>
  </si>
  <si>
    <t>2021特殊教育</t>
  </si>
  <si>
    <t>张皓月</t>
  </si>
  <si>
    <t>58</t>
  </si>
  <si>
    <t>5-7节</t>
  </si>
  <si>
    <t>[桂]二教115【公共教室】</t>
  </si>
  <si>
    <t>教育管理学</t>
  </si>
  <si>
    <t>马燕</t>
  </si>
  <si>
    <t>7-8节</t>
  </si>
  <si>
    <t>特殊儿童家庭教育</t>
  </si>
  <si>
    <t>齐培育</t>
  </si>
  <si>
    <t>2021学前教育2班</t>
  </si>
  <si>
    <t>28</t>
  </si>
  <si>
    <t>[桂]综合实验420【美工实训室】</t>
  </si>
  <si>
    <t>儿童美术</t>
  </si>
  <si>
    <t>2022学前教育2班</t>
  </si>
  <si>
    <t>统计</t>
  </si>
  <si>
    <t>--</t>
  </si>
  <si>
    <t>教学班个数</t>
  </si>
  <si>
    <t>人</t>
  </si>
  <si>
    <t>%</t>
  </si>
  <si>
    <t>门</t>
  </si>
  <si>
    <t>间</t>
  </si>
  <si>
    <t>检查人员签字：</t>
  </si>
  <si>
    <t>填表日期：20  年  月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</si>
</sst>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indexed="8"/>
      <name val="宋体"/>
      <charset val="134"/>
    </font>
    <font>
      <b/>
      <sz val="10"/>
      <color indexed="10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8" borderId="1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20" applyNumberFormat="0" applyAlignment="0" applyProtection="0">
      <alignment vertical="center"/>
    </xf>
    <xf numFmtId="0" fontId="20" fillId="10" borderId="21" applyNumberFormat="0" applyAlignment="0" applyProtection="0">
      <alignment vertical="center"/>
    </xf>
    <xf numFmtId="0" fontId="21" fillId="10" borderId="20" applyNumberFormat="0" applyAlignment="0" applyProtection="0">
      <alignment vertical="center"/>
    </xf>
    <xf numFmtId="0" fontId="22" fillId="11" borderId="22" applyNumberFormat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0"/>
  </cellStyleXfs>
  <cellXfs count="3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 shrinkToFit="1"/>
    </xf>
    <xf numFmtId="0" fontId="3" fillId="2" borderId="3" xfId="49" applyFont="1" applyFill="1" applyBorder="1" applyAlignment="1">
      <alignment horizontal="center" vertical="center" shrinkToFit="1"/>
    </xf>
    <xf numFmtId="0" fontId="3" fillId="2" borderId="4" xfId="49" applyFont="1" applyFill="1" applyBorder="1" applyAlignment="1">
      <alignment horizontal="center" vertical="center" shrinkToFit="1"/>
    </xf>
    <xf numFmtId="176" fontId="3" fillId="2" borderId="4" xfId="49" applyNumberFormat="1" applyFont="1" applyFill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 shrinkToFit="1"/>
    </xf>
    <xf numFmtId="0" fontId="4" fillId="0" borderId="6" xfId="0" applyNumberFormat="1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6" fillId="0" borderId="7" xfId="0" applyNumberFormat="1" applyFont="1" applyFill="1" applyBorder="1" applyAlignment="1">
      <alignment vertical="center" shrinkToFit="1"/>
    </xf>
    <xf numFmtId="0" fontId="5" fillId="0" borderId="7" xfId="0" applyFont="1" applyBorder="1" applyAlignment="1">
      <alignment horizontal="center" vertical="center" wrapText="1"/>
    </xf>
    <xf numFmtId="0" fontId="7" fillId="3" borderId="8" xfId="0" applyNumberFormat="1" applyFont="1" applyFill="1" applyBorder="1" applyAlignment="1">
      <alignment vertical="center" shrinkToFit="1"/>
    </xf>
    <xf numFmtId="0" fontId="7" fillId="3" borderId="9" xfId="0" applyNumberFormat="1" applyFont="1" applyFill="1" applyBorder="1" applyAlignment="1">
      <alignment vertical="center" shrinkToFit="1"/>
    </xf>
    <xf numFmtId="0" fontId="3" fillId="3" borderId="10" xfId="0" applyNumberFormat="1" applyFont="1" applyFill="1" applyBorder="1" applyAlignment="1">
      <alignment horizontal="center" vertical="center" shrinkToFit="1"/>
    </xf>
    <xf numFmtId="0" fontId="8" fillId="3" borderId="10" xfId="0" applyNumberFormat="1" applyFont="1" applyFill="1" applyBorder="1" applyAlignment="1">
      <alignment vertical="center" shrinkToFit="1"/>
    </xf>
    <xf numFmtId="0" fontId="0" fillId="0" borderId="11" xfId="0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vertical="center" shrinkToFit="1"/>
    </xf>
    <xf numFmtId="0" fontId="4" fillId="0" borderId="7" xfId="0" applyNumberFormat="1" applyFont="1" applyFill="1" applyBorder="1" applyAlignment="1">
      <alignment horizontal="center" vertical="center" shrinkToFit="1"/>
    </xf>
    <xf numFmtId="10" fontId="4" fillId="0" borderId="7" xfId="0" applyNumberFormat="1" applyFont="1" applyFill="1" applyBorder="1" applyAlignment="1">
      <alignment horizontal="center" vertical="center" shrinkToFit="1"/>
    </xf>
    <xf numFmtId="0" fontId="4" fillId="0" borderId="7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shrinkToFit="1"/>
    </xf>
    <xf numFmtId="44" fontId="4" fillId="0" borderId="14" xfId="2" applyNumberFormat="1" applyFont="1" applyFill="1" applyBorder="1" applyAlignment="1">
      <alignment vertical="center" wrapText="1"/>
    </xf>
    <xf numFmtId="0" fontId="3" fillId="3" borderId="10" xfId="0" applyNumberFormat="1" applyFont="1" applyFill="1" applyBorder="1" applyAlignment="1">
      <alignment horizontal="center" vertical="center" wrapText="1" shrinkToFit="1"/>
    </xf>
    <xf numFmtId="0" fontId="3" fillId="3" borderId="15" xfId="0" applyNumberFormat="1" applyFont="1" applyFill="1" applyBorder="1" applyAlignment="1">
      <alignment horizontal="center" vertical="center" wrapText="1" shrinkToFit="1"/>
    </xf>
    <xf numFmtId="0" fontId="3" fillId="3" borderId="16" xfId="0" applyNumberFormat="1" applyFont="1" applyFill="1" applyBorder="1" applyAlignment="1">
      <alignment vertical="center" wrapText="1"/>
    </xf>
    <xf numFmtId="0" fontId="0" fillId="0" borderId="11" xfId="0" applyBorder="1" applyAlignment="1">
      <alignment horizontal="right" vertical="center"/>
    </xf>
    <xf numFmtId="0" fontId="3" fillId="3" borderId="10" xfId="0" applyNumberFormat="1" applyFont="1" applyFill="1" applyBorder="1" applyAlignment="1" quotePrefix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14</xdr:col>
      <xdr:colOff>0</xdr:colOff>
      <xdr:row>17</xdr:row>
      <xdr:rowOff>95250</xdr:rowOff>
    </xdr:from>
    <xdr:to>
      <xdr:col>14</xdr:col>
      <xdr:colOff>0</xdr:colOff>
      <xdr:row>18</xdr:row>
      <xdr:rowOff>0</xdr:rowOff>
    </xdr:to>
    <xdr:sp>
      <xdr:nvSpPr>
        <xdr:cNvPr id="2" name="Line 6"/>
        <xdr:cNvSpPr/>
      </xdr:nvSpPr>
      <xdr:spPr>
        <a:xfrm>
          <a:off x="9944100" y="8641080"/>
          <a:ext cx="0" cy="9715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14</xdr:col>
      <xdr:colOff>0</xdr:colOff>
      <xdr:row>17</xdr:row>
      <xdr:rowOff>75565</xdr:rowOff>
    </xdr:from>
    <xdr:to>
      <xdr:col>14</xdr:col>
      <xdr:colOff>0</xdr:colOff>
      <xdr:row>18</xdr:row>
      <xdr:rowOff>0</xdr:rowOff>
    </xdr:to>
    <xdr:sp>
      <xdr:nvSpPr>
        <xdr:cNvPr id="3" name="Line 7"/>
        <xdr:cNvSpPr/>
      </xdr:nvSpPr>
      <xdr:spPr>
        <a:xfrm>
          <a:off x="9944100" y="8621395"/>
          <a:ext cx="0" cy="11684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tabSelected="1" workbookViewId="0">
      <selection activeCell="A4" sqref="A4:A17"/>
    </sheetView>
  </sheetViews>
  <sheetFormatPr defaultColWidth="9" defaultRowHeight="14.4"/>
  <cols>
    <col min="5" max="6" width="9" hidden="1" customWidth="1"/>
    <col min="9" max="9" width="46" customWidth="1"/>
  </cols>
  <sheetData>
    <row r="1" ht="15.6" spans="1:2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22.95" spans="1:2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24.75" spans="1:23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17" t="s">
        <v>10</v>
      </c>
      <c r="J3" s="17" t="s">
        <v>11</v>
      </c>
      <c r="K3" s="18" t="s">
        <v>12</v>
      </c>
      <c r="L3" s="19" t="s">
        <v>13</v>
      </c>
      <c r="M3" s="19" t="s">
        <v>14</v>
      </c>
      <c r="N3" s="19" t="s">
        <v>15</v>
      </c>
      <c r="O3" s="18" t="s">
        <v>16</v>
      </c>
      <c r="P3" s="18" t="s">
        <v>17</v>
      </c>
      <c r="Q3" s="18" t="s">
        <v>18</v>
      </c>
      <c r="R3" s="25" t="s">
        <v>19</v>
      </c>
      <c r="S3" s="26" t="s">
        <v>20</v>
      </c>
      <c r="T3" s="27" t="s">
        <v>21</v>
      </c>
      <c r="U3" s="27" t="s">
        <v>22</v>
      </c>
      <c r="V3" s="27" t="s">
        <v>23</v>
      </c>
      <c r="W3" s="18" t="s">
        <v>24</v>
      </c>
    </row>
    <row r="4" ht="38.4" spans="1:23">
      <c r="A4" s="7">
        <v>1</v>
      </c>
      <c r="B4" s="8" t="s">
        <v>25</v>
      </c>
      <c r="C4" s="9" t="s">
        <v>26</v>
      </c>
      <c r="D4" s="9" t="s">
        <v>27</v>
      </c>
      <c r="E4" s="10"/>
      <c r="F4" s="10"/>
      <c r="G4" s="11" t="s">
        <v>28</v>
      </c>
      <c r="H4" s="11" t="s">
        <v>29</v>
      </c>
      <c r="I4" s="9" t="s">
        <v>30</v>
      </c>
      <c r="J4" s="9" t="s">
        <v>31</v>
      </c>
      <c r="K4" s="20" t="s">
        <v>32</v>
      </c>
      <c r="L4" s="9" t="s">
        <v>33</v>
      </c>
      <c r="M4" s="21">
        <v>43</v>
      </c>
      <c r="N4" s="22">
        <f>(L4-M4)/L4</f>
        <v>0.0227272727272727</v>
      </c>
      <c r="O4" s="21" t="s">
        <v>34</v>
      </c>
      <c r="P4" s="23">
        <v>0</v>
      </c>
      <c r="Q4" s="21">
        <v>0</v>
      </c>
      <c r="R4" s="21" t="s">
        <v>35</v>
      </c>
      <c r="S4" s="21" t="s">
        <v>35</v>
      </c>
      <c r="T4" s="21">
        <v>0</v>
      </c>
      <c r="U4" s="21">
        <v>0</v>
      </c>
      <c r="V4" s="28" t="s">
        <v>35</v>
      </c>
      <c r="W4" s="29"/>
    </row>
    <row r="5" ht="38.4" spans="1:23">
      <c r="A5" s="7">
        <v>2</v>
      </c>
      <c r="B5" s="8" t="s">
        <v>25</v>
      </c>
      <c r="C5" s="9" t="s">
        <v>26</v>
      </c>
      <c r="D5" s="9" t="s">
        <v>36</v>
      </c>
      <c r="E5" s="10"/>
      <c r="F5" s="10"/>
      <c r="G5" s="11" t="s">
        <v>37</v>
      </c>
      <c r="H5" s="11" t="s">
        <v>38</v>
      </c>
      <c r="I5" s="9" t="s">
        <v>39</v>
      </c>
      <c r="J5" s="9" t="s">
        <v>40</v>
      </c>
      <c r="K5" s="20" t="s">
        <v>32</v>
      </c>
      <c r="L5" s="9" t="s">
        <v>41</v>
      </c>
      <c r="M5" s="21">
        <v>69</v>
      </c>
      <c r="N5" s="22">
        <f>(L5-M5)/L5</f>
        <v>0.215909090909091</v>
      </c>
      <c r="O5" s="21" t="s">
        <v>34</v>
      </c>
      <c r="P5" s="23">
        <v>0</v>
      </c>
      <c r="Q5" s="21">
        <v>0</v>
      </c>
      <c r="R5" s="21" t="s">
        <v>35</v>
      </c>
      <c r="S5" s="21" t="s">
        <v>35</v>
      </c>
      <c r="T5" s="21">
        <v>0</v>
      </c>
      <c r="U5" s="21">
        <v>0</v>
      </c>
      <c r="V5" s="28" t="s">
        <v>35</v>
      </c>
      <c r="W5" s="29"/>
    </row>
    <row r="6" ht="38.4" spans="1:23">
      <c r="A6" s="7">
        <v>3</v>
      </c>
      <c r="B6" s="8" t="s">
        <v>25</v>
      </c>
      <c r="C6" s="9" t="s">
        <v>26</v>
      </c>
      <c r="D6" s="9" t="s">
        <v>36</v>
      </c>
      <c r="E6" s="10"/>
      <c r="F6" s="10"/>
      <c r="G6" s="11" t="s">
        <v>42</v>
      </c>
      <c r="H6" s="11" t="s">
        <v>43</v>
      </c>
      <c r="I6" s="9" t="s">
        <v>44</v>
      </c>
      <c r="J6" s="9" t="s">
        <v>45</v>
      </c>
      <c r="K6" s="20" t="s">
        <v>32</v>
      </c>
      <c r="L6" s="9" t="s">
        <v>33</v>
      </c>
      <c r="M6" s="21">
        <v>44</v>
      </c>
      <c r="N6" s="22">
        <f>(L6-M6)/L6</f>
        <v>0</v>
      </c>
      <c r="O6" s="21" t="s">
        <v>34</v>
      </c>
      <c r="P6" s="23">
        <v>0</v>
      </c>
      <c r="Q6" s="21">
        <v>0</v>
      </c>
      <c r="R6" s="21" t="s">
        <v>35</v>
      </c>
      <c r="S6" s="21" t="s">
        <v>35</v>
      </c>
      <c r="T6" s="21">
        <v>0</v>
      </c>
      <c r="U6" s="21">
        <v>0</v>
      </c>
      <c r="V6" s="28" t="s">
        <v>35</v>
      </c>
      <c r="W6" s="29"/>
    </row>
    <row r="7" ht="38.4" spans="1:23">
      <c r="A7" s="7">
        <v>4</v>
      </c>
      <c r="B7" s="8" t="s">
        <v>25</v>
      </c>
      <c r="C7" s="9" t="s">
        <v>26</v>
      </c>
      <c r="D7" s="9" t="s">
        <v>36</v>
      </c>
      <c r="E7" s="10"/>
      <c r="F7" s="10"/>
      <c r="G7" s="11" t="s">
        <v>46</v>
      </c>
      <c r="H7" s="11" t="s">
        <v>47</v>
      </c>
      <c r="I7" s="9" t="s">
        <v>48</v>
      </c>
      <c r="J7" s="9" t="s">
        <v>49</v>
      </c>
      <c r="K7" s="20" t="s">
        <v>32</v>
      </c>
      <c r="L7" s="9" t="s">
        <v>50</v>
      </c>
      <c r="M7" s="21">
        <v>29</v>
      </c>
      <c r="N7" s="22">
        <f t="shared" ref="N7:N17" si="0">(L7-M7)/L7</f>
        <v>0.0333333333333333</v>
      </c>
      <c r="O7" s="21" t="s">
        <v>34</v>
      </c>
      <c r="P7" s="23">
        <v>0</v>
      </c>
      <c r="Q7" s="21">
        <v>0</v>
      </c>
      <c r="R7" s="21" t="s">
        <v>35</v>
      </c>
      <c r="S7" s="21" t="s">
        <v>35</v>
      </c>
      <c r="T7" s="21">
        <v>0</v>
      </c>
      <c r="U7" s="21">
        <v>0</v>
      </c>
      <c r="V7" s="28" t="s">
        <v>35</v>
      </c>
      <c r="W7" s="29"/>
    </row>
    <row r="8" ht="38.4" spans="1:23">
      <c r="A8" s="7">
        <v>5</v>
      </c>
      <c r="B8" s="8" t="s">
        <v>25</v>
      </c>
      <c r="C8" s="9" t="s">
        <v>26</v>
      </c>
      <c r="D8" s="9" t="s">
        <v>51</v>
      </c>
      <c r="E8" s="10"/>
      <c r="F8" s="10"/>
      <c r="G8" s="11" t="s">
        <v>52</v>
      </c>
      <c r="H8" s="11" t="s">
        <v>53</v>
      </c>
      <c r="I8" s="9" t="s">
        <v>54</v>
      </c>
      <c r="J8" s="9" t="s">
        <v>55</v>
      </c>
      <c r="K8" s="20" t="s">
        <v>32</v>
      </c>
      <c r="L8" s="9" t="s">
        <v>56</v>
      </c>
      <c r="M8" s="21">
        <v>82</v>
      </c>
      <c r="N8" s="22">
        <f t="shared" si="0"/>
        <v>0.0574712643678161</v>
      </c>
      <c r="O8" s="21" t="s">
        <v>34</v>
      </c>
      <c r="P8" s="23">
        <v>0</v>
      </c>
      <c r="Q8" s="21">
        <v>0</v>
      </c>
      <c r="R8" s="21" t="s">
        <v>35</v>
      </c>
      <c r="S8" s="21" t="s">
        <v>35</v>
      </c>
      <c r="T8" s="21">
        <v>0</v>
      </c>
      <c r="U8" s="21">
        <v>0</v>
      </c>
      <c r="V8" s="28" t="s">
        <v>35</v>
      </c>
      <c r="W8" s="29"/>
    </row>
    <row r="9" ht="38.4" spans="1:23">
      <c r="A9" s="7">
        <v>6</v>
      </c>
      <c r="B9" s="8" t="s">
        <v>25</v>
      </c>
      <c r="C9" s="9" t="s">
        <v>26</v>
      </c>
      <c r="D9" s="9" t="s">
        <v>51</v>
      </c>
      <c r="E9" s="10"/>
      <c r="F9" s="10"/>
      <c r="G9" s="11" t="s">
        <v>28</v>
      </c>
      <c r="H9" s="11" t="s">
        <v>29</v>
      </c>
      <c r="I9" s="9" t="s">
        <v>57</v>
      </c>
      <c r="J9" s="9" t="s">
        <v>31</v>
      </c>
      <c r="K9" s="20" t="s">
        <v>32</v>
      </c>
      <c r="L9" s="9" t="s">
        <v>33</v>
      </c>
      <c r="M9" s="21">
        <v>41</v>
      </c>
      <c r="N9" s="22">
        <f t="shared" si="0"/>
        <v>0.0681818181818182</v>
      </c>
      <c r="O9" s="21" t="s">
        <v>34</v>
      </c>
      <c r="P9" s="23">
        <v>0</v>
      </c>
      <c r="Q9" s="21">
        <v>0</v>
      </c>
      <c r="R9" s="21" t="s">
        <v>35</v>
      </c>
      <c r="S9" s="21" t="s">
        <v>35</v>
      </c>
      <c r="T9" s="21">
        <v>0</v>
      </c>
      <c r="U9" s="21">
        <v>0</v>
      </c>
      <c r="V9" s="28" t="s">
        <v>35</v>
      </c>
      <c r="W9" s="29"/>
    </row>
    <row r="10" ht="38.4" spans="1:23">
      <c r="A10" s="7">
        <v>7</v>
      </c>
      <c r="B10" s="8" t="s">
        <v>25</v>
      </c>
      <c r="C10" s="9" t="s">
        <v>26</v>
      </c>
      <c r="D10" s="9" t="s">
        <v>51</v>
      </c>
      <c r="E10" s="10"/>
      <c r="F10" s="10"/>
      <c r="G10" s="11" t="s">
        <v>58</v>
      </c>
      <c r="H10" s="11" t="s">
        <v>59</v>
      </c>
      <c r="I10" s="9" t="s">
        <v>30</v>
      </c>
      <c r="J10" s="9" t="s">
        <v>60</v>
      </c>
      <c r="K10" s="20" t="s">
        <v>32</v>
      </c>
      <c r="L10" s="9" t="s">
        <v>33</v>
      </c>
      <c r="M10" s="21">
        <v>43</v>
      </c>
      <c r="N10" s="22">
        <f t="shared" si="0"/>
        <v>0.0227272727272727</v>
      </c>
      <c r="O10" s="21" t="s">
        <v>34</v>
      </c>
      <c r="P10" s="23">
        <v>0</v>
      </c>
      <c r="Q10" s="21">
        <v>0</v>
      </c>
      <c r="R10" s="21" t="s">
        <v>35</v>
      </c>
      <c r="S10" s="21" t="s">
        <v>35</v>
      </c>
      <c r="T10" s="21">
        <v>0</v>
      </c>
      <c r="U10" s="21">
        <v>0</v>
      </c>
      <c r="V10" s="28" t="s">
        <v>35</v>
      </c>
      <c r="W10" s="29"/>
    </row>
    <row r="11" ht="50.4" spans="1:23">
      <c r="A11" s="7">
        <v>8</v>
      </c>
      <c r="B11" s="8" t="s">
        <v>25</v>
      </c>
      <c r="C11" s="9" t="s">
        <v>26</v>
      </c>
      <c r="D11" s="9" t="s">
        <v>61</v>
      </c>
      <c r="E11" s="10"/>
      <c r="F11" s="10"/>
      <c r="G11" s="11" t="s">
        <v>62</v>
      </c>
      <c r="H11" s="11" t="s">
        <v>63</v>
      </c>
      <c r="I11" s="9" t="s">
        <v>64</v>
      </c>
      <c r="J11" s="9" t="s">
        <v>65</v>
      </c>
      <c r="K11" s="20" t="s">
        <v>32</v>
      </c>
      <c r="L11" s="9" t="s">
        <v>66</v>
      </c>
      <c r="M11" s="21">
        <v>45</v>
      </c>
      <c r="N11" s="22">
        <f t="shared" si="0"/>
        <v>0.0217391304347826</v>
      </c>
      <c r="O11" s="21" t="s">
        <v>34</v>
      </c>
      <c r="P11" s="23">
        <v>0</v>
      </c>
      <c r="Q11" s="21">
        <v>0</v>
      </c>
      <c r="R11" s="21" t="s">
        <v>35</v>
      </c>
      <c r="S11" s="21" t="s">
        <v>35</v>
      </c>
      <c r="T11" s="21">
        <v>0</v>
      </c>
      <c r="U11" s="21">
        <v>0</v>
      </c>
      <c r="V11" s="28" t="s">
        <v>35</v>
      </c>
      <c r="W11" s="29"/>
    </row>
    <row r="12" ht="38.4" spans="1:23">
      <c r="A12" s="7">
        <v>9</v>
      </c>
      <c r="B12" s="8" t="s">
        <v>25</v>
      </c>
      <c r="C12" s="9" t="s">
        <v>26</v>
      </c>
      <c r="D12" s="9" t="s">
        <v>61</v>
      </c>
      <c r="E12" s="10"/>
      <c r="F12" s="10"/>
      <c r="G12" s="11" t="s">
        <v>28</v>
      </c>
      <c r="H12" s="11" t="s">
        <v>67</v>
      </c>
      <c r="I12" s="9" t="s">
        <v>68</v>
      </c>
      <c r="J12" s="9" t="s">
        <v>69</v>
      </c>
      <c r="K12" s="20" t="s">
        <v>32</v>
      </c>
      <c r="L12" s="9" t="s">
        <v>50</v>
      </c>
      <c r="M12" s="21">
        <v>28</v>
      </c>
      <c r="N12" s="22">
        <f t="shared" si="0"/>
        <v>0.0666666666666667</v>
      </c>
      <c r="O12" s="21" t="s">
        <v>34</v>
      </c>
      <c r="P12" s="23">
        <v>0</v>
      </c>
      <c r="Q12" s="21">
        <v>0</v>
      </c>
      <c r="R12" s="21" t="s">
        <v>35</v>
      </c>
      <c r="S12" s="21" t="s">
        <v>35</v>
      </c>
      <c r="T12" s="21">
        <v>0</v>
      </c>
      <c r="U12" s="21">
        <v>0</v>
      </c>
      <c r="V12" s="28" t="s">
        <v>35</v>
      </c>
      <c r="W12" s="29"/>
    </row>
    <row r="13" ht="62.4" spans="1:23">
      <c r="A13" s="7">
        <v>10</v>
      </c>
      <c r="B13" s="8" t="s">
        <v>25</v>
      </c>
      <c r="C13" s="9" t="s">
        <v>26</v>
      </c>
      <c r="D13" s="9" t="s">
        <v>61</v>
      </c>
      <c r="E13" s="10"/>
      <c r="F13" s="10"/>
      <c r="G13" s="11" t="s">
        <v>70</v>
      </c>
      <c r="H13" s="11" t="s">
        <v>71</v>
      </c>
      <c r="I13" s="9" t="s">
        <v>72</v>
      </c>
      <c r="J13" s="9" t="s">
        <v>73</v>
      </c>
      <c r="K13" s="20" t="s">
        <v>32</v>
      </c>
      <c r="L13" s="9" t="s">
        <v>74</v>
      </c>
      <c r="M13" s="21">
        <v>44</v>
      </c>
      <c r="N13" s="22">
        <f t="shared" si="0"/>
        <v>0.241379310344828</v>
      </c>
      <c r="O13" s="21" t="s">
        <v>34</v>
      </c>
      <c r="P13" s="23">
        <v>0</v>
      </c>
      <c r="Q13" s="21">
        <v>0</v>
      </c>
      <c r="R13" s="21" t="s">
        <v>35</v>
      </c>
      <c r="S13" s="21" t="s">
        <v>35</v>
      </c>
      <c r="T13" s="21">
        <v>0</v>
      </c>
      <c r="U13" s="21">
        <v>0</v>
      </c>
      <c r="V13" s="28" t="s">
        <v>35</v>
      </c>
      <c r="W13" s="29"/>
    </row>
    <row r="14" ht="38.4" spans="1:23">
      <c r="A14" s="7">
        <v>11</v>
      </c>
      <c r="B14" s="8" t="s">
        <v>25</v>
      </c>
      <c r="C14" s="9" t="s">
        <v>26</v>
      </c>
      <c r="D14" s="9" t="s">
        <v>75</v>
      </c>
      <c r="E14" s="10"/>
      <c r="F14" s="10"/>
      <c r="G14" s="11" t="s">
        <v>76</v>
      </c>
      <c r="H14" s="11" t="s">
        <v>77</v>
      </c>
      <c r="I14" s="9" t="s">
        <v>57</v>
      </c>
      <c r="J14" s="9" t="s">
        <v>78</v>
      </c>
      <c r="K14" s="20" t="s">
        <v>32</v>
      </c>
      <c r="L14" s="9" t="s">
        <v>33</v>
      </c>
      <c r="M14" s="21">
        <v>41</v>
      </c>
      <c r="N14" s="22">
        <f t="shared" si="0"/>
        <v>0.0681818181818182</v>
      </c>
      <c r="O14" s="21" t="s">
        <v>34</v>
      </c>
      <c r="P14" s="23">
        <v>0</v>
      </c>
      <c r="Q14" s="21">
        <v>0</v>
      </c>
      <c r="R14" s="21" t="s">
        <v>35</v>
      </c>
      <c r="S14" s="21" t="s">
        <v>35</v>
      </c>
      <c r="T14" s="21">
        <v>0</v>
      </c>
      <c r="U14" s="21">
        <v>0</v>
      </c>
      <c r="V14" s="28" t="s">
        <v>35</v>
      </c>
      <c r="W14" s="29"/>
    </row>
    <row r="15" ht="62.4" spans="1:23">
      <c r="A15" s="7">
        <v>12</v>
      </c>
      <c r="B15" s="8" t="s">
        <v>25</v>
      </c>
      <c r="C15" s="9" t="s">
        <v>26</v>
      </c>
      <c r="D15" s="9" t="s">
        <v>79</v>
      </c>
      <c r="E15" s="10"/>
      <c r="F15" s="10"/>
      <c r="G15" s="11" t="s">
        <v>70</v>
      </c>
      <c r="H15" s="11" t="s">
        <v>80</v>
      </c>
      <c r="I15" s="9" t="s">
        <v>72</v>
      </c>
      <c r="J15" s="9" t="s">
        <v>81</v>
      </c>
      <c r="K15" s="20" t="s">
        <v>32</v>
      </c>
      <c r="L15" s="9" t="s">
        <v>74</v>
      </c>
      <c r="M15" s="21">
        <v>44</v>
      </c>
      <c r="N15" s="22">
        <f t="shared" si="0"/>
        <v>0.241379310344828</v>
      </c>
      <c r="O15" s="21" t="s">
        <v>34</v>
      </c>
      <c r="P15" s="23">
        <v>0</v>
      </c>
      <c r="Q15" s="21">
        <v>0</v>
      </c>
      <c r="R15" s="21" t="s">
        <v>35</v>
      </c>
      <c r="S15" s="21" t="s">
        <v>35</v>
      </c>
      <c r="T15" s="21">
        <v>0</v>
      </c>
      <c r="U15" s="21">
        <v>0</v>
      </c>
      <c r="V15" s="28" t="s">
        <v>35</v>
      </c>
      <c r="W15" s="29"/>
    </row>
    <row r="16" ht="38.4" spans="1:23">
      <c r="A16" s="7">
        <v>13</v>
      </c>
      <c r="B16" s="8" t="s">
        <v>25</v>
      </c>
      <c r="C16" s="9" t="s">
        <v>26</v>
      </c>
      <c r="D16" s="9" t="s">
        <v>79</v>
      </c>
      <c r="E16" s="10"/>
      <c r="F16" s="10"/>
      <c r="G16" s="11" t="s">
        <v>28</v>
      </c>
      <c r="H16" s="11" t="s">
        <v>67</v>
      </c>
      <c r="I16" s="9" t="s">
        <v>82</v>
      </c>
      <c r="J16" s="9" t="s">
        <v>69</v>
      </c>
      <c r="K16" s="20" t="s">
        <v>32</v>
      </c>
      <c r="L16" s="9" t="s">
        <v>83</v>
      </c>
      <c r="M16" s="21">
        <v>21</v>
      </c>
      <c r="N16" s="22">
        <f t="shared" si="0"/>
        <v>0.25</v>
      </c>
      <c r="O16" s="21" t="s">
        <v>34</v>
      </c>
      <c r="P16" s="23">
        <v>0</v>
      </c>
      <c r="Q16" s="21">
        <v>0</v>
      </c>
      <c r="R16" s="21" t="s">
        <v>35</v>
      </c>
      <c r="S16" s="21" t="s">
        <v>35</v>
      </c>
      <c r="T16" s="21">
        <v>0</v>
      </c>
      <c r="U16" s="21">
        <v>0</v>
      </c>
      <c r="V16" s="28" t="s">
        <v>35</v>
      </c>
      <c r="W16" s="29"/>
    </row>
    <row r="17" ht="50.4" spans="1:23">
      <c r="A17" s="7">
        <v>14</v>
      </c>
      <c r="B17" s="8" t="s">
        <v>25</v>
      </c>
      <c r="C17" s="9" t="s">
        <v>26</v>
      </c>
      <c r="D17" s="9" t="s">
        <v>79</v>
      </c>
      <c r="E17" s="10"/>
      <c r="F17" s="10"/>
      <c r="G17" s="11" t="s">
        <v>84</v>
      </c>
      <c r="H17" s="11" t="s">
        <v>85</v>
      </c>
      <c r="I17" s="9" t="s">
        <v>86</v>
      </c>
      <c r="J17" s="9" t="s">
        <v>65</v>
      </c>
      <c r="K17" s="20" t="s">
        <v>32</v>
      </c>
      <c r="L17" s="9" t="s">
        <v>83</v>
      </c>
      <c r="M17" s="21">
        <v>27</v>
      </c>
      <c r="N17" s="22">
        <f t="shared" si="0"/>
        <v>0.0357142857142857</v>
      </c>
      <c r="O17" s="21" t="s">
        <v>34</v>
      </c>
      <c r="P17" s="23">
        <v>0</v>
      </c>
      <c r="Q17" s="21">
        <v>0</v>
      </c>
      <c r="R17" s="21" t="s">
        <v>35</v>
      </c>
      <c r="S17" s="21" t="s">
        <v>35</v>
      </c>
      <c r="T17" s="21">
        <v>0</v>
      </c>
      <c r="U17" s="21">
        <v>0</v>
      </c>
      <c r="V17" s="28" t="s">
        <v>35</v>
      </c>
      <c r="W17" s="29"/>
    </row>
    <row r="18" ht="15.15" spans="1:23">
      <c r="A18" s="12" t="s">
        <v>87</v>
      </c>
      <c r="B18" s="13"/>
      <c r="C18" s="13"/>
      <c r="D18" s="34" t="s">
        <v>88</v>
      </c>
      <c r="E18" s="15"/>
      <c r="F18" s="15" t="s">
        <v>89</v>
      </c>
      <c r="G18" s="34" t="s">
        <v>88</v>
      </c>
      <c r="H18" s="34" t="s">
        <v>88</v>
      </c>
      <c r="I18" s="34" t="s">
        <v>88</v>
      </c>
      <c r="J18" s="34" t="s">
        <v>88</v>
      </c>
      <c r="K18" s="34" t="s">
        <v>88</v>
      </c>
      <c r="L18" s="14" t="s">
        <v>90</v>
      </c>
      <c r="M18" s="14" t="s">
        <v>90</v>
      </c>
      <c r="N18" s="14" t="s">
        <v>91</v>
      </c>
      <c r="O18" s="14" t="s">
        <v>92</v>
      </c>
      <c r="P18" s="14" t="s">
        <v>90</v>
      </c>
      <c r="Q18" s="30" t="s">
        <v>91</v>
      </c>
      <c r="R18" s="30" t="s">
        <v>93</v>
      </c>
      <c r="S18" s="30" t="s">
        <v>93</v>
      </c>
      <c r="T18" s="14" t="s">
        <v>90</v>
      </c>
      <c r="U18" s="30" t="s">
        <v>91</v>
      </c>
      <c r="V18" s="31"/>
      <c r="W18" s="32"/>
    </row>
    <row r="19" ht="16.35" spans="1:23">
      <c r="A19" s="16" t="s">
        <v>94</v>
      </c>
      <c r="B19" s="16"/>
      <c r="C19" s="16"/>
      <c r="D19" s="16"/>
      <c r="E19" s="16"/>
      <c r="F19" s="16"/>
      <c r="G19" s="16"/>
      <c r="H19" s="16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33" t="s">
        <v>95</v>
      </c>
      <c r="U19" s="33"/>
      <c r="V19" s="33"/>
      <c r="W19" s="33"/>
    </row>
  </sheetData>
  <mergeCells count="4">
    <mergeCell ref="A1:W1"/>
    <mergeCell ref="A2:W2"/>
    <mergeCell ref="A19:H19"/>
    <mergeCell ref="T19:W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三根筋</cp:lastModifiedBy>
  <dcterms:created xsi:type="dcterms:W3CDTF">2024-02-29T04:29:00Z</dcterms:created>
  <dcterms:modified xsi:type="dcterms:W3CDTF">2024-03-04T00:58:28Z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3E5BF1F2D3D74B27A5118002B7C8BE7D_11</vt:lpwstr>
  </property>
  <property fmtid="{D5CDD505-2E9C-101B-9397-08002B2CF9AE}" pid="3" name="KSOProductBuildVer">
    <vt:lpwstr>2052-12.1.0.16388</vt:lpwstr>
  </property>
</Properties>
</file>