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10" windowHeight="9660"/>
  </bookViews>
  <sheets>
    <sheet name="一览表" sheetId="1" r:id="rId1"/>
  </sheets>
  <definedNames>
    <definedName name="OLE_LINK1" localSheetId="0">#REF!</definedName>
    <definedName name="_xlnm._FilterDatabase" localSheetId="0" hidden="1">一览表!$A$4:$V$16</definedName>
  </definedNames>
  <calcPr calcId="144525"/>
</workbook>
</file>

<file path=xl/comments1.xml><?xml version="1.0" encoding="utf-8"?>
<comments xmlns="http://schemas.openxmlformats.org/spreadsheetml/2006/main">
  <authors>
    <author>jhm</author>
  </authors>
  <commentList>
    <comment ref="A15" authorId="0">
      <text>
        <r>
          <rPr>
            <b/>
            <sz val="10"/>
            <rFont val="宋体"/>
            <charset val="134"/>
          </rPr>
          <t xml:space="preserve">
请在最后一页签字、盖章</t>
        </r>
        <r>
          <rPr>
            <sz val="10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<sst xmlns="http://schemas.openxmlformats.org/spreadsheetml/2006/main" count="155" uniqueCount="74">
  <si>
    <t xml:space="preserve">海南师范大学推荐免试研究生资格审查情况一览表（2021年） </t>
  </si>
  <si>
    <t>序号</t>
  </si>
  <si>
    <t>学号</t>
  </si>
  <si>
    <t>姓名</t>
  </si>
  <si>
    <t>性别</t>
  </si>
  <si>
    <t>学院</t>
  </si>
  <si>
    <t>专业名称</t>
  </si>
  <si>
    <t>专业人数</t>
  </si>
  <si>
    <t>是否有不及格成绩</t>
  </si>
  <si>
    <t>是否有违纪违法记录</t>
  </si>
  <si>
    <t>外语等级考试</t>
  </si>
  <si>
    <t>学工部综合测评排名</t>
  </si>
  <si>
    <t>专业成绩</t>
  </si>
  <si>
    <t>奖励加分（T)</t>
  </si>
  <si>
    <t>总成绩及排名</t>
  </si>
  <si>
    <t>排名方式</t>
  </si>
  <si>
    <t>排名人数</t>
  </si>
  <si>
    <t>正式或候补</t>
  </si>
  <si>
    <t>备注</t>
  </si>
  <si>
    <t>语种</t>
  </si>
  <si>
    <t>等级</t>
  </si>
  <si>
    <t>成绩</t>
  </si>
  <si>
    <t>专业必修课平均学分绩点(P)</t>
  </si>
  <si>
    <t>排名</t>
  </si>
  <si>
    <t>总成绩(P+T）</t>
  </si>
  <si>
    <t>201706070641</t>
  </si>
  <si>
    <t>周钰</t>
  </si>
  <si>
    <t>女</t>
  </si>
  <si>
    <t>物理与电子工程学院</t>
  </si>
  <si>
    <t>自动化</t>
  </si>
  <si>
    <t>否</t>
  </si>
  <si>
    <t>英语</t>
  </si>
  <si>
    <t>CET-6</t>
  </si>
  <si>
    <t>4.02</t>
  </si>
  <si>
    <t>专业排名</t>
  </si>
  <si>
    <t>正式</t>
  </si>
  <si>
    <t>201706070736</t>
  </si>
  <si>
    <t>章珺越</t>
  </si>
  <si>
    <t>男</t>
  </si>
  <si>
    <t>光电信息科学与工程</t>
  </si>
  <si>
    <t>CET-4</t>
  </si>
  <si>
    <t>3.95</t>
  </si>
  <si>
    <t>201706070420</t>
  </si>
  <si>
    <t>李美华</t>
  </si>
  <si>
    <t>电子信息科学与技术</t>
  </si>
  <si>
    <t>3.69</t>
  </si>
  <si>
    <t>201706070126</t>
  </si>
  <si>
    <t>邱迪</t>
  </si>
  <si>
    <t>物理学</t>
  </si>
  <si>
    <t>3.47</t>
  </si>
  <si>
    <t>201706070210</t>
  </si>
  <si>
    <t>耿玥</t>
  </si>
  <si>
    <t>3.71</t>
  </si>
  <si>
    <t>候补</t>
  </si>
  <si>
    <t>201706070240</t>
  </si>
  <si>
    <t>昝骏</t>
  </si>
  <si>
    <t>3.62</t>
  </si>
  <si>
    <t>201706070207</t>
  </si>
  <si>
    <t>杜颖</t>
  </si>
  <si>
    <t>3.44</t>
  </si>
  <si>
    <t>201706070138</t>
  </si>
  <si>
    <t>张强</t>
  </si>
  <si>
    <t>3.48</t>
  </si>
  <si>
    <t>201706070321</t>
  </si>
  <si>
    <t>马兰</t>
  </si>
  <si>
    <t>3.39</t>
  </si>
  <si>
    <t>201706070341</t>
  </si>
  <si>
    <t>姚浩</t>
  </si>
  <si>
    <t>3.13</t>
  </si>
  <si>
    <t>201706070309</t>
  </si>
  <si>
    <t>桂琪</t>
  </si>
  <si>
    <t>2.95</t>
  </si>
  <si>
    <t>填表人：                               学院推免生工作小组组长：                        学院公章：                      年   月   日</t>
  </si>
  <si>
    <t>注：排序请按照总成绩排名的升序进行。排名方式：学院排名或专业排名。排名人数：依据排名方式填写学院人数或专业人数。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</si>
</sst>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2"/>
      <name val="宋体"/>
      <charset val="134"/>
    </font>
    <font>
      <sz val="12"/>
      <color rgb="FFFF0000"/>
      <name val="宋体"/>
      <charset val="134"/>
    </font>
    <font>
      <b/>
      <sz val="20"/>
      <name val="华文宋体"/>
      <charset val="134"/>
    </font>
    <font>
      <b/>
      <u/>
      <sz val="20"/>
      <name val="华文宋体"/>
      <charset val="134"/>
    </font>
    <font>
      <sz val="10.5"/>
      <name val="黑体"/>
      <charset val="134"/>
    </font>
    <font>
      <sz val="10.5"/>
      <color rgb="FFFF0000"/>
      <name val="黑体"/>
      <charset val="134"/>
    </font>
    <font>
      <b/>
      <sz val="20"/>
      <color rgb="FFFF0000"/>
      <name val="华文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26" borderId="10" applyNumberFormat="0" applyAlignment="0" applyProtection="0">
      <alignment vertical="center"/>
    </xf>
    <xf numFmtId="0" fontId="25" fillId="26" borderId="7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abSelected="1" workbookViewId="0">
      <selection activeCell="X8" sqref="X8"/>
    </sheetView>
  </sheetViews>
  <sheetFormatPr defaultColWidth="9" defaultRowHeight="14.25"/>
  <cols>
    <col min="1" max="1" width="4.5" style="3" customWidth="1"/>
    <col min="2" max="2" width="11.375" style="3" customWidth="1"/>
    <col min="3" max="3" width="6.875" style="3" customWidth="1"/>
    <col min="4" max="4" width="4.75" style="3" customWidth="1"/>
    <col min="5" max="5" width="8.125" style="3" customWidth="1"/>
    <col min="6" max="6" width="9.375" style="3" customWidth="1"/>
    <col min="7" max="8" width="5.5" style="3" customWidth="1"/>
    <col min="9" max="10" width="4.75" style="3" customWidth="1"/>
    <col min="11" max="11" width="5.625" style="3" customWidth="1"/>
    <col min="12" max="13" width="4.75" style="3" customWidth="1"/>
    <col min="14" max="14" width="6" style="3" customWidth="1"/>
    <col min="15" max="15" width="4.875" style="3" customWidth="1"/>
    <col min="16" max="16" width="4.625" style="1" customWidth="1"/>
    <col min="17" max="17" width="6.75" style="3" customWidth="1"/>
    <col min="18" max="20" width="4.875" style="3" customWidth="1"/>
    <col min="21" max="21" width="4.625" style="3" customWidth="1"/>
    <col min="22" max="22" width="7.25" style="3" customWidth="1"/>
    <col min="23" max="255" width="9" style="3"/>
  </cols>
  <sheetData>
    <row r="1" customFormat="1" ht="36" customHeight="1" spans="1:22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13"/>
      <c r="Q1" s="6"/>
      <c r="R1" s="6"/>
      <c r="S1" s="6"/>
      <c r="T1" s="6"/>
      <c r="U1" s="6"/>
      <c r="V1" s="6"/>
    </row>
    <row r="2" customFormat="1" ht="24.75" customHeight="1" spans="1:22">
      <c r="A2" s="7" t="s">
        <v>1</v>
      </c>
      <c r="B2" s="8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8" t="s">
        <v>8</v>
      </c>
      <c r="I2" s="8" t="s">
        <v>9</v>
      </c>
      <c r="J2" s="7" t="s">
        <v>10</v>
      </c>
      <c r="K2" s="7"/>
      <c r="L2" s="7"/>
      <c r="M2" s="8" t="s">
        <v>11</v>
      </c>
      <c r="N2" s="7" t="s">
        <v>12</v>
      </c>
      <c r="O2" s="7"/>
      <c r="P2" s="7" t="s">
        <v>13</v>
      </c>
      <c r="Q2" s="7" t="s">
        <v>14</v>
      </c>
      <c r="R2" s="7"/>
      <c r="S2" s="8" t="s">
        <v>15</v>
      </c>
      <c r="T2" s="8" t="s">
        <v>16</v>
      </c>
      <c r="U2" s="7" t="s">
        <v>17</v>
      </c>
      <c r="V2" s="7" t="s">
        <v>18</v>
      </c>
    </row>
    <row r="3" customFormat="1" ht="66" customHeight="1" spans="1:22">
      <c r="A3" s="7"/>
      <c r="B3" s="9"/>
      <c r="C3" s="7"/>
      <c r="D3" s="7"/>
      <c r="E3" s="9"/>
      <c r="F3" s="9"/>
      <c r="G3" s="7"/>
      <c r="H3" s="9"/>
      <c r="I3" s="9"/>
      <c r="J3" s="7" t="s">
        <v>19</v>
      </c>
      <c r="K3" s="7" t="s">
        <v>20</v>
      </c>
      <c r="L3" s="7" t="s">
        <v>21</v>
      </c>
      <c r="M3" s="9"/>
      <c r="N3" s="14" t="s">
        <v>22</v>
      </c>
      <c r="O3" s="14" t="s">
        <v>23</v>
      </c>
      <c r="P3" s="7"/>
      <c r="Q3" s="7" t="s">
        <v>24</v>
      </c>
      <c r="R3" s="7" t="s">
        <v>23</v>
      </c>
      <c r="S3" s="9"/>
      <c r="T3" s="9"/>
      <c r="U3" s="7"/>
      <c r="V3" s="7"/>
    </row>
    <row r="4" s="1" customFormat="1" ht="28.5" customHeight="1" spans="1:22">
      <c r="A4" s="10">
        <v>1</v>
      </c>
      <c r="B4" s="17" t="s">
        <v>25</v>
      </c>
      <c r="C4" s="10" t="s">
        <v>26</v>
      </c>
      <c r="D4" s="10" t="s">
        <v>27</v>
      </c>
      <c r="E4" s="10" t="s">
        <v>28</v>
      </c>
      <c r="F4" s="10" t="s">
        <v>29</v>
      </c>
      <c r="G4" s="10">
        <v>55</v>
      </c>
      <c r="H4" s="10" t="s">
        <v>30</v>
      </c>
      <c r="I4" s="10" t="s">
        <v>30</v>
      </c>
      <c r="J4" s="10" t="s">
        <v>31</v>
      </c>
      <c r="K4" s="10" t="s">
        <v>32</v>
      </c>
      <c r="L4" s="10">
        <v>445</v>
      </c>
      <c r="M4" s="10">
        <v>1</v>
      </c>
      <c r="N4" s="17" t="s">
        <v>33</v>
      </c>
      <c r="O4" s="10">
        <v>1</v>
      </c>
      <c r="P4" s="10">
        <v>0</v>
      </c>
      <c r="Q4" s="10">
        <f t="shared" ref="Q4:Q14" si="0">SUM(P4+N4)</f>
        <v>4.02</v>
      </c>
      <c r="R4" s="10">
        <v>1</v>
      </c>
      <c r="S4" s="10" t="s">
        <v>34</v>
      </c>
      <c r="T4" s="10">
        <v>1</v>
      </c>
      <c r="U4" s="10" t="s">
        <v>35</v>
      </c>
      <c r="V4" s="10"/>
    </row>
    <row r="5" ht="28.5" customHeight="1" spans="1:22">
      <c r="A5" s="10">
        <v>2</v>
      </c>
      <c r="B5" s="17" t="s">
        <v>36</v>
      </c>
      <c r="C5" s="10" t="s">
        <v>37</v>
      </c>
      <c r="D5" s="10" t="s">
        <v>38</v>
      </c>
      <c r="E5" s="10" t="s">
        <v>28</v>
      </c>
      <c r="F5" s="10" t="s">
        <v>39</v>
      </c>
      <c r="G5" s="10">
        <v>27</v>
      </c>
      <c r="H5" s="10" t="s">
        <v>30</v>
      </c>
      <c r="I5" s="10" t="s">
        <v>30</v>
      </c>
      <c r="J5" s="10" t="s">
        <v>31</v>
      </c>
      <c r="K5" s="10" t="s">
        <v>40</v>
      </c>
      <c r="L5" s="10">
        <v>437</v>
      </c>
      <c r="M5" s="10">
        <v>2</v>
      </c>
      <c r="N5" s="17" t="s">
        <v>41</v>
      </c>
      <c r="O5" s="10">
        <v>1</v>
      </c>
      <c r="P5" s="10">
        <v>0</v>
      </c>
      <c r="Q5" s="10">
        <f t="shared" si="0"/>
        <v>3.95</v>
      </c>
      <c r="R5" s="10">
        <v>1</v>
      </c>
      <c r="S5" s="10" t="s">
        <v>34</v>
      </c>
      <c r="T5" s="10">
        <v>1</v>
      </c>
      <c r="U5" s="10" t="s">
        <v>35</v>
      </c>
      <c r="V5" s="10"/>
    </row>
    <row r="6" ht="28.5" customHeight="1" spans="1:22">
      <c r="A6" s="10">
        <v>3</v>
      </c>
      <c r="B6" s="17" t="s">
        <v>42</v>
      </c>
      <c r="C6" s="10" t="s">
        <v>43</v>
      </c>
      <c r="D6" s="10" t="s">
        <v>27</v>
      </c>
      <c r="E6" s="10" t="s">
        <v>28</v>
      </c>
      <c r="F6" s="10" t="s">
        <v>44</v>
      </c>
      <c r="G6" s="10">
        <v>71</v>
      </c>
      <c r="H6" s="10" t="s">
        <v>30</v>
      </c>
      <c r="I6" s="10" t="s">
        <v>30</v>
      </c>
      <c r="J6" s="10" t="s">
        <v>31</v>
      </c>
      <c r="K6" s="10" t="s">
        <v>40</v>
      </c>
      <c r="L6" s="10">
        <v>477</v>
      </c>
      <c r="M6" s="10">
        <v>1</v>
      </c>
      <c r="N6" s="17" t="s">
        <v>45</v>
      </c>
      <c r="O6" s="10">
        <v>2</v>
      </c>
      <c r="P6" s="10">
        <v>0.05</v>
      </c>
      <c r="Q6" s="10">
        <f t="shared" si="0"/>
        <v>3.74</v>
      </c>
      <c r="R6" s="10">
        <v>1</v>
      </c>
      <c r="S6" s="10" t="s">
        <v>34</v>
      </c>
      <c r="T6" s="10">
        <v>4</v>
      </c>
      <c r="U6" s="10" t="s">
        <v>35</v>
      </c>
      <c r="V6" s="10"/>
    </row>
    <row r="7" s="2" customFormat="1" ht="27" customHeight="1" spans="1:22">
      <c r="A7" s="10">
        <v>4</v>
      </c>
      <c r="B7" s="17" t="s">
        <v>46</v>
      </c>
      <c r="C7" s="10" t="s">
        <v>47</v>
      </c>
      <c r="D7" s="10" t="s">
        <v>38</v>
      </c>
      <c r="E7" s="10" t="s">
        <v>28</v>
      </c>
      <c r="F7" s="10" t="s">
        <v>48</v>
      </c>
      <c r="G7" s="10">
        <v>97</v>
      </c>
      <c r="H7" s="10" t="s">
        <v>30</v>
      </c>
      <c r="I7" s="10" t="s">
        <v>30</v>
      </c>
      <c r="J7" s="10" t="s">
        <v>31</v>
      </c>
      <c r="K7" s="10" t="s">
        <v>32</v>
      </c>
      <c r="L7" s="10">
        <v>440</v>
      </c>
      <c r="M7" s="10">
        <v>1</v>
      </c>
      <c r="N7" s="17" t="s">
        <v>49</v>
      </c>
      <c r="O7" s="10">
        <v>4</v>
      </c>
      <c r="P7" s="10">
        <v>0.25</v>
      </c>
      <c r="Q7" s="10">
        <f t="shared" si="0"/>
        <v>3.72</v>
      </c>
      <c r="R7" s="10">
        <v>1</v>
      </c>
      <c r="S7" s="10" t="s">
        <v>34</v>
      </c>
      <c r="T7" s="10">
        <v>5</v>
      </c>
      <c r="U7" s="10" t="s">
        <v>35</v>
      </c>
      <c r="V7" s="10"/>
    </row>
    <row r="8" s="1" customFormat="1" ht="28.5" customHeight="1" spans="1:22">
      <c r="A8" s="10">
        <v>5</v>
      </c>
      <c r="B8" s="18" t="s">
        <v>50</v>
      </c>
      <c r="C8" s="7" t="s">
        <v>51</v>
      </c>
      <c r="D8" s="7" t="s">
        <v>27</v>
      </c>
      <c r="E8" s="7" t="s">
        <v>28</v>
      </c>
      <c r="F8" s="7" t="s">
        <v>48</v>
      </c>
      <c r="G8" s="7">
        <v>97</v>
      </c>
      <c r="H8" s="7" t="s">
        <v>30</v>
      </c>
      <c r="I8" s="7" t="s">
        <v>30</v>
      </c>
      <c r="J8" s="7" t="s">
        <v>31</v>
      </c>
      <c r="K8" s="7" t="s">
        <v>40</v>
      </c>
      <c r="L8" s="7">
        <v>441</v>
      </c>
      <c r="M8" s="7">
        <v>17</v>
      </c>
      <c r="N8" s="18" t="s">
        <v>52</v>
      </c>
      <c r="O8" s="7">
        <v>1</v>
      </c>
      <c r="P8" s="10">
        <v>0</v>
      </c>
      <c r="Q8" s="7">
        <f t="shared" si="0"/>
        <v>3.71</v>
      </c>
      <c r="R8" s="7">
        <v>2</v>
      </c>
      <c r="S8" s="7" t="s">
        <v>34</v>
      </c>
      <c r="T8" s="7">
        <v>5</v>
      </c>
      <c r="U8" s="7" t="s">
        <v>53</v>
      </c>
      <c r="V8" s="7"/>
    </row>
    <row r="9" s="1" customFormat="1" ht="28.5" customHeight="1" spans="1:22">
      <c r="A9" s="10">
        <v>6</v>
      </c>
      <c r="B9" s="18" t="s">
        <v>54</v>
      </c>
      <c r="C9" s="7" t="s">
        <v>55</v>
      </c>
      <c r="D9" s="7" t="s">
        <v>38</v>
      </c>
      <c r="E9" s="7" t="s">
        <v>28</v>
      </c>
      <c r="F9" s="7" t="s">
        <v>48</v>
      </c>
      <c r="G9" s="7">
        <v>97</v>
      </c>
      <c r="H9" s="7" t="s">
        <v>30</v>
      </c>
      <c r="I9" s="7" t="s">
        <v>30</v>
      </c>
      <c r="J9" s="7" t="s">
        <v>31</v>
      </c>
      <c r="K9" s="7" t="s">
        <v>40</v>
      </c>
      <c r="L9" s="7">
        <v>456</v>
      </c>
      <c r="M9" s="7">
        <v>4</v>
      </c>
      <c r="N9" s="18" t="s">
        <v>56</v>
      </c>
      <c r="O9" s="7">
        <v>2</v>
      </c>
      <c r="P9" s="10">
        <v>0</v>
      </c>
      <c r="Q9" s="7">
        <f t="shared" si="0"/>
        <v>3.62</v>
      </c>
      <c r="R9" s="7">
        <v>3</v>
      </c>
      <c r="S9" s="7" t="s">
        <v>34</v>
      </c>
      <c r="T9" s="7">
        <v>5</v>
      </c>
      <c r="U9" s="7"/>
      <c r="V9" s="7"/>
    </row>
    <row r="10" ht="28.5" customHeight="1" spans="1:22">
      <c r="A10" s="10">
        <v>7</v>
      </c>
      <c r="B10" s="18" t="s">
        <v>57</v>
      </c>
      <c r="C10" s="7" t="s">
        <v>58</v>
      </c>
      <c r="D10" s="7" t="s">
        <v>27</v>
      </c>
      <c r="E10" s="7" t="s">
        <v>28</v>
      </c>
      <c r="F10" s="7" t="s">
        <v>48</v>
      </c>
      <c r="G10" s="7">
        <v>97</v>
      </c>
      <c r="H10" s="7" t="s">
        <v>30</v>
      </c>
      <c r="I10" s="7" t="s">
        <v>30</v>
      </c>
      <c r="J10" s="7" t="s">
        <v>31</v>
      </c>
      <c r="K10" s="7" t="s">
        <v>40</v>
      </c>
      <c r="L10" s="7">
        <v>475</v>
      </c>
      <c r="M10" s="7">
        <v>8</v>
      </c>
      <c r="N10" s="18" t="s">
        <v>59</v>
      </c>
      <c r="O10" s="7">
        <v>5</v>
      </c>
      <c r="P10" s="10">
        <v>0.15</v>
      </c>
      <c r="Q10" s="7">
        <f t="shared" si="0"/>
        <v>3.59</v>
      </c>
      <c r="R10" s="7">
        <v>4</v>
      </c>
      <c r="S10" s="7" t="s">
        <v>34</v>
      </c>
      <c r="T10" s="7">
        <v>5</v>
      </c>
      <c r="U10" s="7"/>
      <c r="V10" s="7"/>
    </row>
    <row r="11" ht="28.5" customHeight="1" spans="1:22">
      <c r="A11" s="10">
        <v>8</v>
      </c>
      <c r="B11" s="18" t="s">
        <v>60</v>
      </c>
      <c r="C11" s="7" t="s">
        <v>61</v>
      </c>
      <c r="D11" s="7" t="s">
        <v>38</v>
      </c>
      <c r="E11" s="7" t="s">
        <v>28</v>
      </c>
      <c r="F11" s="7" t="s">
        <v>48</v>
      </c>
      <c r="G11" s="7">
        <v>97</v>
      </c>
      <c r="H11" s="7" t="s">
        <v>30</v>
      </c>
      <c r="I11" s="7" t="s">
        <v>30</v>
      </c>
      <c r="J11" s="7" t="s">
        <v>31</v>
      </c>
      <c r="K11" s="7" t="s">
        <v>40</v>
      </c>
      <c r="L11" s="7">
        <v>448</v>
      </c>
      <c r="M11" s="7">
        <v>9</v>
      </c>
      <c r="N11" s="18" t="s">
        <v>62</v>
      </c>
      <c r="O11" s="7">
        <v>3</v>
      </c>
      <c r="P11" s="10">
        <v>0</v>
      </c>
      <c r="Q11" s="7">
        <f t="shared" si="0"/>
        <v>3.48</v>
      </c>
      <c r="R11" s="7">
        <v>5</v>
      </c>
      <c r="S11" s="7" t="s">
        <v>34</v>
      </c>
      <c r="T11" s="7">
        <v>5</v>
      </c>
      <c r="U11" s="7"/>
      <c r="V11" s="7"/>
    </row>
    <row r="12" ht="28.5" customHeight="1" spans="1:22">
      <c r="A12" s="10">
        <v>9</v>
      </c>
      <c r="B12" s="18" t="s">
        <v>63</v>
      </c>
      <c r="C12" s="7" t="s">
        <v>64</v>
      </c>
      <c r="D12" s="7" t="s">
        <v>27</v>
      </c>
      <c r="E12" s="7" t="s">
        <v>28</v>
      </c>
      <c r="F12" s="7" t="s">
        <v>44</v>
      </c>
      <c r="G12" s="7">
        <v>71</v>
      </c>
      <c r="H12" s="7" t="s">
        <v>30</v>
      </c>
      <c r="I12" s="7" t="s">
        <v>30</v>
      </c>
      <c r="J12" s="7" t="s">
        <v>31</v>
      </c>
      <c r="K12" s="7" t="s">
        <v>40</v>
      </c>
      <c r="L12" s="7">
        <v>491</v>
      </c>
      <c r="M12" s="7">
        <v>11</v>
      </c>
      <c r="N12" s="18" t="s">
        <v>65</v>
      </c>
      <c r="O12" s="7">
        <v>5</v>
      </c>
      <c r="P12" s="10">
        <v>0</v>
      </c>
      <c r="Q12" s="7">
        <f t="shared" si="0"/>
        <v>3.39</v>
      </c>
      <c r="R12" s="7">
        <v>2</v>
      </c>
      <c r="S12" s="7" t="s">
        <v>34</v>
      </c>
      <c r="T12" s="7">
        <v>4</v>
      </c>
      <c r="U12" s="7" t="s">
        <v>53</v>
      </c>
      <c r="V12" s="7"/>
    </row>
    <row r="13" ht="28.5" customHeight="1" spans="1:22">
      <c r="A13" s="10">
        <v>10</v>
      </c>
      <c r="B13" s="18" t="s">
        <v>66</v>
      </c>
      <c r="C13" s="7" t="s">
        <v>67</v>
      </c>
      <c r="D13" s="7" t="s">
        <v>38</v>
      </c>
      <c r="E13" s="7" t="s">
        <v>28</v>
      </c>
      <c r="F13" s="7" t="s">
        <v>44</v>
      </c>
      <c r="G13" s="7">
        <v>71</v>
      </c>
      <c r="H13" s="7" t="s">
        <v>30</v>
      </c>
      <c r="I13" s="7" t="s">
        <v>30</v>
      </c>
      <c r="J13" s="7" t="s">
        <v>31</v>
      </c>
      <c r="K13" s="7" t="s">
        <v>40</v>
      </c>
      <c r="L13" s="7">
        <v>486</v>
      </c>
      <c r="M13" s="7">
        <v>12</v>
      </c>
      <c r="N13" s="18" t="s">
        <v>68</v>
      </c>
      <c r="O13" s="7">
        <v>8</v>
      </c>
      <c r="P13" s="10">
        <v>0</v>
      </c>
      <c r="Q13" s="7">
        <f t="shared" si="0"/>
        <v>3.13</v>
      </c>
      <c r="R13" s="7">
        <v>3</v>
      </c>
      <c r="S13" s="7" t="s">
        <v>34</v>
      </c>
      <c r="T13" s="7">
        <v>4</v>
      </c>
      <c r="U13" s="7"/>
      <c r="V13" s="7"/>
    </row>
    <row r="14" s="1" customFormat="1" ht="28.5" customHeight="1" spans="1:22">
      <c r="A14" s="10">
        <v>11</v>
      </c>
      <c r="B14" s="18" t="s">
        <v>69</v>
      </c>
      <c r="C14" s="7" t="s">
        <v>70</v>
      </c>
      <c r="D14" s="7" t="s">
        <v>38</v>
      </c>
      <c r="E14" s="7" t="s">
        <v>28</v>
      </c>
      <c r="F14" s="7" t="s">
        <v>44</v>
      </c>
      <c r="G14" s="7">
        <v>71</v>
      </c>
      <c r="H14" s="7" t="s">
        <v>30</v>
      </c>
      <c r="I14" s="7" t="s">
        <v>30</v>
      </c>
      <c r="J14" s="7" t="s">
        <v>31</v>
      </c>
      <c r="K14" s="7" t="s">
        <v>40</v>
      </c>
      <c r="L14" s="7">
        <v>481</v>
      </c>
      <c r="M14" s="7">
        <v>2</v>
      </c>
      <c r="N14" s="18" t="s">
        <v>71</v>
      </c>
      <c r="O14" s="7">
        <v>14</v>
      </c>
      <c r="P14" s="7">
        <v>0.05</v>
      </c>
      <c r="Q14" s="7">
        <f t="shared" si="0"/>
        <v>3</v>
      </c>
      <c r="R14" s="7">
        <v>4</v>
      </c>
      <c r="S14" s="7" t="s">
        <v>34</v>
      </c>
      <c r="T14" s="7">
        <v>4</v>
      </c>
      <c r="U14" s="7"/>
      <c r="V14" s="7"/>
    </row>
    <row r="15" ht="27.75" customHeight="1" spans="1:22">
      <c r="A15" s="11" t="s">
        <v>72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5"/>
      <c r="Q15" s="16"/>
      <c r="R15" s="11"/>
      <c r="S15" s="11"/>
      <c r="T15" s="11"/>
      <c r="U15" s="11"/>
      <c r="V15" s="11"/>
    </row>
    <row r="16" ht="23.25" customHeight="1" spans="1:22">
      <c r="A16" s="12" t="s">
        <v>73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6"/>
      <c r="R16" s="12"/>
      <c r="S16" s="12"/>
      <c r="T16" s="12"/>
      <c r="U16" s="12"/>
      <c r="V16" s="12"/>
    </row>
    <row r="17" ht="28.5" customHeight="1"/>
    <row r="18" ht="23.25" customHeight="1"/>
    <row r="19" ht="23.25" customHeight="1"/>
    <row r="20" ht="23.25" customHeight="1"/>
    <row r="21" ht="23.25" customHeight="1"/>
    <row r="22" ht="23.25" customHeight="1"/>
    <row r="23" ht="23.25" customHeight="1"/>
    <row r="24" ht="23.25" customHeight="1"/>
    <row r="25" ht="23.25" customHeight="1"/>
    <row r="26" ht="23.25" customHeight="1"/>
  </sheetData>
  <mergeCells count="19">
    <mergeCell ref="A1:V1"/>
    <mergeCell ref="J2:L2"/>
    <mergeCell ref="N2:O2"/>
    <mergeCell ref="Q2:R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P2:P3"/>
    <mergeCell ref="S2:S3"/>
    <mergeCell ref="T2:T3"/>
    <mergeCell ref="U2:U3"/>
    <mergeCell ref="V2:V3"/>
  </mergeCells>
  <printOptions horizontalCentered="1" verticalCentered="1"/>
  <pageMargins left="0.200694444444444" right="0.200694444444444" top="0.196527777777778" bottom="0.192361111111111" header="0" footer="0"/>
  <pageSetup paperSize="9" orientation="landscape" horizontalDpi="600" verticalDpi="6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養楽多</cp:lastModifiedBy>
  <dcterms:created xsi:type="dcterms:W3CDTF">2020-09-24T08:43:00Z</dcterms:created>
  <dcterms:modified xsi:type="dcterms:W3CDTF">2020-09-24T08:51:51Z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